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апрос8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<sst xmlns="http://schemas.openxmlformats.org/spreadsheetml/2006/main" count="28" uniqueCount="22">
  <si>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ФИДЕ</t>
  </si>
  <si>
    <t>Фамилия, имя</t>
  </si>
  <si>
    <t>Год рождения</t>
  </si>
  <si>
    <t>Рейтинг_КРБ</t>
  </si>
  <si>
    <t>"5"</t>
  </si>
  <si>
    <t>Классика</t>
  </si>
  <si>
    <t>Рапид</t>
  </si>
  <si>
    <t>Блиц</t>
  </si>
  <si>
    <t>"10"</t>
  </si>
  <si>
    <t>"20"</t>
  </si>
  <si>
    <t>№</t>
  </si>
  <si>
    <t>Маркелов Алексей</t>
  </si>
  <si>
    <t>Шайкин Андрей</t>
  </si>
  <si>
    <t>Шапран Стефания</t>
  </si>
  <si>
    <t>Гришан Илья</t>
  </si>
  <si>
    <t>Караев Степан</t>
  </si>
  <si>
    <t>Костина Дарина</t>
  </si>
  <si>
    <t>Маркелова Мария</t>
  </si>
  <si>
    <t/>
  </si>
  <si>
    <t>Ельмеев Тимур</t>
  </si>
  <si>
    <t>Багаутдинова Дарья</t>
  </si>
  <si>
    <t xml:space="preserve">Севастьянова Ольга Владимировна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</si>
</sst>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2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80" workbookViewId="0" topLeftCell="A1">
      <selection activeCell="J11" sqref="J11"/>
    </sheetView>
  </sheetViews>
  <sheetFormatPr defaultColWidth="9.140625" defaultRowHeight="12.75"/>
  <cols>
    <col min="1" max="1" width="9.140625" style="4" customWidth="1"/>
    <col min="2" max="2" width="12.28125" style="4" customWidth="1"/>
    <col min="3" max="3" width="22.28125" style="0" customWidth="1"/>
    <col min="4" max="4" width="13.8515625" style="4" customWidth="1"/>
    <col min="5" max="5" width="12.140625" style="4" customWidth="1"/>
    <col min="6" max="7" width="13.8515625" style="4" customWidth="1"/>
    <col min="8" max="8" width="13.140625" style="0" customWidth="1"/>
  </cols>
  <sheetData>
    <row r="1" spans="2:8" ht="15.75">
      <c r="B1" s="18" t="s">
        <v>0</v>
      </c>
      <c r="C1" s="16" t="s">
        <v>21</v>
      </c>
      <c r="D1" s="17"/>
      <c r="E1" s="17"/>
      <c r="F1" s="17"/>
      <c r="G1" s="17"/>
      <c r="H1" s="17"/>
    </row>
    <row r="2" spans="1:11" ht="13.5" customHeight="1">
      <c r="A2" s="14" t="s">
        <v>10</v>
      </c>
      <c r="B2" s="18"/>
      <c r="C2" s="15" t="s">
        <v>1</v>
      </c>
      <c r="D2" s="1" t="s">
        <v>2</v>
      </c>
      <c r="E2" s="1" t="s">
        <v>5</v>
      </c>
      <c r="F2" s="1" t="s">
        <v>6</v>
      </c>
      <c r="G2" s="1" t="s">
        <v>7</v>
      </c>
      <c r="H2" s="8" t="s">
        <v>3</v>
      </c>
      <c r="I2" s="8" t="s">
        <v>4</v>
      </c>
      <c r="J2" s="8" t="s">
        <v>8</v>
      </c>
      <c r="K2" s="8" t="s">
        <v>9</v>
      </c>
    </row>
    <row r="3" spans="1:11" ht="13.5" customHeight="1">
      <c r="A3" s="4">
        <v>1</v>
      </c>
      <c r="B3" s="12">
        <v>24294764</v>
      </c>
      <c r="C3" s="11" t="s">
        <v>11</v>
      </c>
      <c r="D3" s="13">
        <v>2009</v>
      </c>
      <c r="E3" s="13">
        <v>1580</v>
      </c>
      <c r="F3" s="13">
        <v>1407</v>
      </c>
      <c r="G3" s="13">
        <v>1436</v>
      </c>
      <c r="H3" s="9">
        <f aca="true" t="shared" si="0" ref="H3:H11">AVERAGE(E3:G3)</f>
        <v>1474.3333333333333</v>
      </c>
      <c r="I3" s="10">
        <f>SUM(H3:H10)/8</f>
        <v>1232.7916666666665</v>
      </c>
      <c r="J3" s="10"/>
      <c r="K3" s="7"/>
    </row>
    <row r="4" spans="1:8" ht="13.5" customHeight="1">
      <c r="A4" s="4">
        <v>2</v>
      </c>
      <c r="B4" s="12">
        <v>34369600</v>
      </c>
      <c r="C4" s="11" t="s">
        <v>12</v>
      </c>
      <c r="D4" s="13">
        <v>2010</v>
      </c>
      <c r="E4" s="13">
        <v>1404</v>
      </c>
      <c r="F4" s="13">
        <v>1304</v>
      </c>
      <c r="G4" s="13">
        <v>1413</v>
      </c>
      <c r="H4" s="9">
        <f t="shared" si="0"/>
        <v>1373.6666666666667</v>
      </c>
    </row>
    <row r="5" spans="1:8" ht="13.5" customHeight="1">
      <c r="A5" s="4">
        <v>3</v>
      </c>
      <c r="B5" s="12">
        <v>34407839</v>
      </c>
      <c r="C5" s="11" t="s">
        <v>13</v>
      </c>
      <c r="D5" s="13">
        <v>2010</v>
      </c>
      <c r="E5" s="13">
        <v>1218</v>
      </c>
      <c r="F5" s="13">
        <v>1397</v>
      </c>
      <c r="G5" s="13">
        <v>1255</v>
      </c>
      <c r="H5" s="9">
        <f t="shared" si="0"/>
        <v>1290</v>
      </c>
    </row>
    <row r="6" spans="1:8" ht="13.5" customHeight="1">
      <c r="A6" s="4">
        <v>4</v>
      </c>
      <c r="B6" s="12">
        <v>24294438</v>
      </c>
      <c r="C6" s="11" t="s">
        <v>14</v>
      </c>
      <c r="D6" s="13">
        <v>2005</v>
      </c>
      <c r="E6" s="13">
        <v>1170</v>
      </c>
      <c r="F6" s="13">
        <v>1123</v>
      </c>
      <c r="G6" s="13">
        <v>1356</v>
      </c>
      <c r="H6" s="9">
        <f t="shared" si="0"/>
        <v>1216.3333333333333</v>
      </c>
    </row>
    <row r="7" spans="1:8" ht="13.5" customHeight="1">
      <c r="A7" s="4">
        <v>5</v>
      </c>
      <c r="B7" s="12">
        <v>54173035</v>
      </c>
      <c r="C7" s="11" t="s">
        <v>15</v>
      </c>
      <c r="D7" s="13">
        <v>2009</v>
      </c>
      <c r="E7" s="13">
        <v>1127</v>
      </c>
      <c r="F7" s="13">
        <v>1203</v>
      </c>
      <c r="G7" s="13">
        <v>1179</v>
      </c>
      <c r="H7" s="9">
        <f t="shared" si="0"/>
        <v>1169.6666666666667</v>
      </c>
    </row>
    <row r="8" spans="1:8" ht="13.5" customHeight="1">
      <c r="A8" s="4">
        <v>6</v>
      </c>
      <c r="B8" s="12">
        <v>24211974</v>
      </c>
      <c r="C8" s="11" t="s">
        <v>16</v>
      </c>
      <c r="D8" s="13">
        <v>2003</v>
      </c>
      <c r="E8" s="13">
        <v>1025</v>
      </c>
      <c r="F8" s="13">
        <v>1356</v>
      </c>
      <c r="G8" s="13">
        <v>1571</v>
      </c>
      <c r="H8" s="9">
        <f t="shared" si="0"/>
        <v>1317.3333333333333</v>
      </c>
    </row>
    <row r="9" spans="1:8" ht="13.5" customHeight="1">
      <c r="A9" s="4">
        <v>7</v>
      </c>
      <c r="B9" s="12">
        <v>55600964</v>
      </c>
      <c r="C9" s="11" t="s">
        <v>19</v>
      </c>
      <c r="D9" s="13">
        <v>2009</v>
      </c>
      <c r="E9" s="12" t="s">
        <v>18</v>
      </c>
      <c r="F9" s="13">
        <v>1004</v>
      </c>
      <c r="G9" s="12" t="s">
        <v>18</v>
      </c>
      <c r="H9" s="9">
        <f>AVERAGE(E9:G9)</f>
        <v>1004</v>
      </c>
    </row>
    <row r="10" spans="1:8" ht="13.5" customHeight="1">
      <c r="A10" s="4">
        <v>8</v>
      </c>
      <c r="B10" s="12">
        <v>55777210</v>
      </c>
      <c r="C10" s="11" t="s">
        <v>20</v>
      </c>
      <c r="D10" s="13">
        <v>2014</v>
      </c>
      <c r="E10" s="12" t="s">
        <v>18</v>
      </c>
      <c r="F10" s="12" t="s">
        <v>18</v>
      </c>
      <c r="G10" s="13">
        <v>1017</v>
      </c>
      <c r="H10" s="9">
        <f>AVERAGE(E10:G10)</f>
        <v>1017</v>
      </c>
    </row>
    <row r="11" spans="1:8" ht="13.5" customHeight="1">
      <c r="A11" s="4">
        <v>9</v>
      </c>
      <c r="B11" s="12">
        <v>34408037</v>
      </c>
      <c r="C11" s="11" t="s">
        <v>17</v>
      </c>
      <c r="D11" s="13">
        <v>2011</v>
      </c>
      <c r="E11" s="12" t="s">
        <v>18</v>
      </c>
      <c r="F11" s="12" t="s">
        <v>18</v>
      </c>
      <c r="G11" s="12" t="s">
        <v>18</v>
      </c>
      <c r="H11" s="9" t="e">
        <f>AVERAGE(E11:G11)</f>
        <v>#DIV/0!</v>
      </c>
    </row>
    <row r="12" ht="13.5" customHeight="1"/>
    <row r="13" spans="2:8" ht="13.5" customHeight="1">
      <c r="B13" s="3"/>
      <c r="C13" s="2"/>
      <c r="D13" s="5"/>
      <c r="E13" s="6"/>
      <c r="F13" s="5"/>
      <c r="G13" s="5"/>
      <c r="H13" s="9"/>
    </row>
    <row r="14" spans="2:8" ht="13.5" customHeight="1">
      <c r="B14" s="3"/>
      <c r="C14" s="2"/>
      <c r="D14" s="5"/>
      <c r="E14" s="5"/>
      <c r="F14" s="5"/>
      <c r="G14" s="5"/>
      <c r="H14" s="4"/>
    </row>
    <row r="15" spans="2:7" ht="13.5" customHeight="1">
      <c r="B15" s="3"/>
      <c r="C15" s="2"/>
      <c r="D15" s="5"/>
      <c r="E15" s="5"/>
      <c r="F15" s="5"/>
      <c r="G15" s="5"/>
    </row>
  </sheetData>
  <mergeCells count="2">
    <mergeCell ref="B1:B2"/>
    <mergeCell ref="C1:H1"/>
  </mergeCells>
  <printOptions/>
  <pageMargins left="0.75" right="0.75" top="1" bottom="1" header="0.5" footer="0.5"/>
  <pageSetup horizontalDpi="600" verticalDpi="600" orientation="portrait" paperSize="9" r:id="rId1"/>
  <ignoredErrors>
    <ignoredError sqref="H3: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created xsi:type="dcterms:W3CDTF">2023-10-01T09:54:17Z</dcterms:created>
  <dcterms:modified xsi:type="dcterms:W3CDTF">2023-10-17T15:24:10Z</dcterms:modified>
  <cp:category/>
  <cp:version/>
  <cp:contentType/>
  <cp:contentStatus/>
</cp:coreProperties>
</file>