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<sst xmlns="http://schemas.openxmlformats.org/spreadsheetml/2006/main" count="83" uniqueCount="53">
  <si>
    <t>Фамилия, имя</t>
  </si>
  <si>
    <t>Год рождения</t>
  </si>
  <si>
    <t/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</si>
  <si>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</si>
  <si>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</si>
  <si>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</si>
  <si>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</si>
  <si>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</si>
  <si>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</si>
  <si>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</si>
  <si>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Осипов Егор</t>
  </si>
  <si>
    <t>Колмаков Владимир</t>
  </si>
  <si>
    <t>Кулицкий Михаил</t>
  </si>
  <si>
    <t>Васин Станислав</t>
  </si>
  <si>
    <t>Антоничев Дмитрий</t>
  </si>
  <si>
    <t>Гарипов Алихан</t>
  </si>
  <si>
    <t>Кожаринов Кирилл</t>
  </si>
  <si>
    <t>Ерусланов Георгий</t>
  </si>
  <si>
    <t>Рыль Анастасия</t>
  </si>
  <si>
    <t>Назаров Артем</t>
  </si>
  <si>
    <t>Елескин Андрей</t>
  </si>
  <si>
    <t>Сорокина Карина</t>
  </si>
  <si>
    <t>Чашкин Вадим</t>
  </si>
  <si>
    <t>Панкрушев Игорь</t>
  </si>
  <si>
    <t>Утин Никита</t>
  </si>
  <si>
    <t>Артемьев Глеб</t>
  </si>
  <si>
    <t>Ширшов Алексей</t>
  </si>
  <si>
    <t>Пузан Дмитрий</t>
  </si>
  <si>
    <t>Халимов Андрей</t>
  </si>
  <si>
    <t>Савинов Артур</t>
  </si>
  <si>
    <t>Низамутдинов Аман</t>
  </si>
  <si>
    <t>Юдин Иван</t>
  </si>
  <si>
    <t>Диянов Иван</t>
  </si>
  <si>
    <t>Ротов Захар</t>
  </si>
  <si>
    <t>Комаров Алексей</t>
  </si>
  <si>
    <t>Гиниатуллин Тимур</t>
  </si>
  <si>
    <t>Асафина Мария</t>
  </si>
  <si>
    <t>Наволокин Матвей</t>
  </si>
  <si>
    <t>Григорьева Анна</t>
  </si>
  <si>
    <t>Михулин Сергей</t>
  </si>
  <si>
    <t>Муссина Анна</t>
  </si>
  <si>
    <t>Кобызева Кристина</t>
  </si>
  <si>
    <t>Асафин Марк</t>
  </si>
  <si>
    <t>Ерусланова Вера</t>
  </si>
  <si>
    <t>Мажов Григорий</t>
  </si>
  <si>
    <t>Абрашитов Андрей</t>
  </si>
  <si>
    <t>Сибатов Саит</t>
  </si>
  <si>
    <t>Лифанов Никита</t>
  </si>
  <si>
    <t>Садриева Малика</t>
  </si>
  <si>
    <t>Канин Роман</t>
  </si>
  <si>
    <t>"20"</t>
  </si>
  <si>
    <t>ФШР</t>
  </si>
  <si>
    <t>Козионов Сергей Михайлович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</si>
</sst>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7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80" workbookViewId="0" topLeftCell="A1">
      <selection activeCell="C1" sqref="C1:H1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1" ht="18">
      <c r="A1" s="2"/>
      <c r="B1" s="3" t="s">
        <v>51</v>
      </c>
      <c r="C1" s="4" t="s">
        <v>52</v>
      </c>
      <c r="D1" s="4"/>
      <c r="E1" s="4"/>
      <c r="F1" s="4"/>
      <c r="G1" s="4"/>
      <c r="H1" s="4"/>
      <c r="I1" s="5"/>
      <c r="J1" s="5"/>
      <c r="K1" s="5"/>
    </row>
    <row r="2" spans="1:11" ht="13.5" customHeight="1">
      <c r="A2" s="6" t="s">
        <v>8</v>
      </c>
      <c r="B2" s="6"/>
      <c r="C2" s="6" t="s">
        <v>0</v>
      </c>
      <c r="D2" s="6" t="s">
        <v>1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9</v>
      </c>
      <c r="K2" s="6" t="s">
        <v>50</v>
      </c>
    </row>
    <row r="3" spans="1:11" ht="13.5" customHeight="1">
      <c r="A3" s="2">
        <v>1</v>
      </c>
      <c r="B3" s="7">
        <v>199938</v>
      </c>
      <c r="C3" s="8" t="s">
        <v>10</v>
      </c>
      <c r="D3" s="9">
        <v>2010</v>
      </c>
      <c r="E3" s="9">
        <v>1996</v>
      </c>
      <c r="F3" s="9">
        <v>1735</v>
      </c>
      <c r="G3" s="9">
        <v>1746</v>
      </c>
      <c r="H3" s="10">
        <f aca="true" t="shared" si="0" ref="H3:H44">AVERAGE(E3:G3)</f>
        <v>1825.6666666666667</v>
      </c>
      <c r="I3" s="11">
        <f>SUM(H3:H7)/5</f>
        <v>1485.5333333333333</v>
      </c>
      <c r="J3" s="11">
        <f>SUM(H3:H12)/10</f>
        <v>1382.4</v>
      </c>
      <c r="K3" s="11">
        <f>SUM(H3:H23)/20</f>
        <v>1324.7666666666669</v>
      </c>
    </row>
    <row r="4" spans="1:11" ht="13.5" customHeight="1">
      <c r="A4" s="2">
        <v>2</v>
      </c>
      <c r="B4" s="7">
        <v>216057</v>
      </c>
      <c r="C4" s="8" t="s">
        <v>11</v>
      </c>
      <c r="D4" s="9">
        <v>2011</v>
      </c>
      <c r="E4" s="9">
        <v>1593</v>
      </c>
      <c r="F4" s="9">
        <v>1564</v>
      </c>
      <c r="G4" s="9">
        <v>1445</v>
      </c>
      <c r="H4" s="10">
        <f t="shared" si="0"/>
        <v>1534</v>
      </c>
      <c r="I4" s="2"/>
      <c r="J4" s="12"/>
      <c r="K4" s="12"/>
    </row>
    <row r="5" spans="1:11" ht="13.5" customHeight="1">
      <c r="A5" s="2">
        <v>3</v>
      </c>
      <c r="B5" s="7">
        <v>217464</v>
      </c>
      <c r="C5" s="8" t="s">
        <v>49</v>
      </c>
      <c r="D5" s="9">
        <v>2011</v>
      </c>
      <c r="E5" s="9">
        <v>1364</v>
      </c>
      <c r="F5" s="9">
        <v>1439</v>
      </c>
      <c r="G5" s="9">
        <v>1460</v>
      </c>
      <c r="H5" s="10">
        <f t="shared" si="0"/>
        <v>1421</v>
      </c>
      <c r="I5" s="2"/>
      <c r="J5" s="12"/>
      <c r="K5" s="12"/>
    </row>
    <row r="6" spans="1:11" ht="13.5" customHeight="1">
      <c r="A6" s="2">
        <v>4</v>
      </c>
      <c r="B6" s="7">
        <v>320560</v>
      </c>
      <c r="C6" s="8" t="s">
        <v>12</v>
      </c>
      <c r="D6" s="9">
        <v>2011</v>
      </c>
      <c r="E6" s="9">
        <v>1353</v>
      </c>
      <c r="F6" s="9">
        <v>1308</v>
      </c>
      <c r="G6" s="9">
        <v>1339</v>
      </c>
      <c r="H6" s="10">
        <f t="shared" si="0"/>
        <v>1333.3333333333333</v>
      </c>
      <c r="I6" s="2"/>
      <c r="J6" s="12"/>
      <c r="K6" s="12"/>
    </row>
    <row r="7" spans="1:11" ht="13.5" customHeight="1">
      <c r="A7" s="2">
        <v>5</v>
      </c>
      <c r="B7" s="7">
        <v>216058</v>
      </c>
      <c r="C7" s="8" t="s">
        <v>13</v>
      </c>
      <c r="D7" s="9">
        <v>2010</v>
      </c>
      <c r="E7" s="9">
        <v>1309</v>
      </c>
      <c r="F7" s="9">
        <v>1319</v>
      </c>
      <c r="G7" s="9">
        <v>1313</v>
      </c>
      <c r="H7" s="10">
        <f t="shared" si="0"/>
        <v>1313.6666666666667</v>
      </c>
      <c r="I7" s="2"/>
      <c r="J7" s="12"/>
      <c r="K7" s="12"/>
    </row>
    <row r="8" spans="1:11" ht="13.5" customHeight="1">
      <c r="A8" s="2">
        <v>6</v>
      </c>
      <c r="B8" s="7">
        <v>249714</v>
      </c>
      <c r="C8" s="8" t="s">
        <v>22</v>
      </c>
      <c r="D8" s="9">
        <v>2006</v>
      </c>
      <c r="E8" s="9">
        <v>1182</v>
      </c>
      <c r="F8" s="9">
        <v>1424</v>
      </c>
      <c r="G8" s="7" t="s">
        <v>2</v>
      </c>
      <c r="H8" s="10">
        <f t="shared" si="0"/>
        <v>1303</v>
      </c>
      <c r="I8" s="2"/>
      <c r="J8" s="12"/>
      <c r="K8" s="12"/>
    </row>
    <row r="9" spans="1:11" ht="13.5" customHeight="1">
      <c r="A9" s="2">
        <v>7</v>
      </c>
      <c r="B9" s="7">
        <v>227519</v>
      </c>
      <c r="C9" s="8" t="s">
        <v>20</v>
      </c>
      <c r="D9" s="9">
        <v>2010</v>
      </c>
      <c r="E9" s="9">
        <v>1214</v>
      </c>
      <c r="F9" s="9">
        <v>1286</v>
      </c>
      <c r="G9" s="9">
        <v>1397</v>
      </c>
      <c r="H9" s="10">
        <f t="shared" si="0"/>
        <v>1299</v>
      </c>
      <c r="I9" s="2"/>
      <c r="J9" s="12"/>
      <c r="K9" s="12"/>
    </row>
    <row r="10" spans="1:11" ht="13.5" customHeight="1">
      <c r="A10" s="2">
        <v>8</v>
      </c>
      <c r="B10" s="7">
        <v>541515</v>
      </c>
      <c r="C10" s="8" t="s">
        <v>15</v>
      </c>
      <c r="D10" s="9">
        <v>2013</v>
      </c>
      <c r="E10" s="9">
        <v>1282</v>
      </c>
      <c r="F10" s="9">
        <v>1333</v>
      </c>
      <c r="G10" s="9">
        <v>1202</v>
      </c>
      <c r="H10" s="10">
        <f t="shared" si="0"/>
        <v>1272.3333333333333</v>
      </c>
      <c r="I10" s="2"/>
      <c r="J10" s="12"/>
      <c r="K10" s="12"/>
    </row>
    <row r="11" spans="1:11" ht="13.5" customHeight="1">
      <c r="A11" s="2">
        <v>9</v>
      </c>
      <c r="B11" s="7">
        <v>454546</v>
      </c>
      <c r="C11" s="8" t="s">
        <v>14</v>
      </c>
      <c r="D11" s="9">
        <v>2012</v>
      </c>
      <c r="E11" s="9">
        <v>1291</v>
      </c>
      <c r="F11" s="9">
        <v>1242</v>
      </c>
      <c r="G11" s="9">
        <v>1278</v>
      </c>
      <c r="H11" s="10">
        <f t="shared" si="0"/>
        <v>1270.3333333333333</v>
      </c>
      <c r="I11" s="2"/>
      <c r="J11" s="12"/>
      <c r="K11" s="12"/>
    </row>
    <row r="12" spans="1:11" ht="13.5" customHeight="1">
      <c r="A12" s="2">
        <v>10</v>
      </c>
      <c r="B12" s="7">
        <v>216063</v>
      </c>
      <c r="C12" s="8" t="s">
        <v>16</v>
      </c>
      <c r="D12" s="9">
        <v>2008</v>
      </c>
      <c r="E12" s="9">
        <v>1262</v>
      </c>
      <c r="F12" s="9">
        <v>1265</v>
      </c>
      <c r="G12" s="9">
        <v>1228</v>
      </c>
      <c r="H12" s="10">
        <f t="shared" si="0"/>
        <v>1251.6666666666667</v>
      </c>
      <c r="I12" s="2"/>
      <c r="J12" s="12"/>
      <c r="K12" s="12"/>
    </row>
    <row r="13" spans="1:11" ht="13.5" customHeight="1">
      <c r="A13" s="2">
        <v>11</v>
      </c>
      <c r="B13" s="7">
        <v>408224</v>
      </c>
      <c r="C13" s="8" t="s">
        <v>19</v>
      </c>
      <c r="D13" s="9">
        <v>2013</v>
      </c>
      <c r="E13" s="9">
        <v>1242</v>
      </c>
      <c r="F13" s="9">
        <v>1316</v>
      </c>
      <c r="G13" s="9">
        <v>1191</v>
      </c>
      <c r="H13" s="10">
        <f t="shared" si="0"/>
        <v>1249.6666666666667</v>
      </c>
      <c r="I13" s="2"/>
      <c r="J13" s="12"/>
      <c r="K13" s="12"/>
    </row>
    <row r="14" spans="1:11" ht="12.75">
      <c r="A14" s="2">
        <v>12</v>
      </c>
      <c r="B14" s="7">
        <v>189453</v>
      </c>
      <c r="C14" s="8" t="s">
        <v>17</v>
      </c>
      <c r="D14" s="9">
        <v>2011</v>
      </c>
      <c r="E14" s="9">
        <v>1248</v>
      </c>
      <c r="F14" s="9">
        <v>1281</v>
      </c>
      <c r="G14" s="9">
        <v>1168</v>
      </c>
      <c r="H14" s="10">
        <f t="shared" si="0"/>
        <v>1232.3333333333333</v>
      </c>
      <c r="I14" s="2"/>
      <c r="J14" s="12"/>
      <c r="K14" s="12"/>
    </row>
    <row r="15" spans="1:11" ht="12.75">
      <c r="A15" s="2">
        <v>13</v>
      </c>
      <c r="B15" s="7">
        <v>245448</v>
      </c>
      <c r="C15" s="8" t="s">
        <v>25</v>
      </c>
      <c r="D15" s="9">
        <v>2010</v>
      </c>
      <c r="E15" s="9">
        <v>1148</v>
      </c>
      <c r="F15" s="9">
        <v>1179</v>
      </c>
      <c r="G15" s="7" t="s">
        <v>2</v>
      </c>
      <c r="H15" s="10">
        <f t="shared" si="0"/>
        <v>1163.5</v>
      </c>
      <c r="I15" s="2"/>
      <c r="J15" s="12"/>
      <c r="K15" s="12"/>
    </row>
    <row r="16" spans="1:11" ht="12.75">
      <c r="A16" s="2">
        <v>14</v>
      </c>
      <c r="B16" s="7">
        <v>274078</v>
      </c>
      <c r="C16" s="8" t="s">
        <v>48</v>
      </c>
      <c r="D16" s="9">
        <v>2009</v>
      </c>
      <c r="E16" s="9">
        <v>1199</v>
      </c>
      <c r="F16" s="9">
        <v>1113</v>
      </c>
      <c r="G16" s="7" t="s">
        <v>2</v>
      </c>
      <c r="H16" s="10">
        <f t="shared" si="0"/>
        <v>1156</v>
      </c>
      <c r="I16" s="2"/>
      <c r="J16" s="12"/>
      <c r="K16" s="12"/>
    </row>
    <row r="17" spans="1:11" ht="12.75">
      <c r="A17" s="2">
        <v>15</v>
      </c>
      <c r="B17" s="7">
        <v>470097</v>
      </c>
      <c r="C17" s="8" t="s">
        <v>21</v>
      </c>
      <c r="D17" s="9">
        <v>2011</v>
      </c>
      <c r="E17" s="9">
        <v>1199</v>
      </c>
      <c r="F17" s="9">
        <v>1082</v>
      </c>
      <c r="G17" s="9">
        <v>1146</v>
      </c>
      <c r="H17" s="10">
        <f t="shared" si="0"/>
        <v>1142.3333333333333</v>
      </c>
      <c r="I17" s="2"/>
      <c r="J17" s="12"/>
      <c r="K17" s="12"/>
    </row>
    <row r="18" spans="1:11" ht="12.75">
      <c r="A18" s="2">
        <v>16</v>
      </c>
      <c r="B18" s="7">
        <v>311654</v>
      </c>
      <c r="C18" s="8" t="s">
        <v>22</v>
      </c>
      <c r="D18" s="9">
        <v>2006</v>
      </c>
      <c r="E18" s="9">
        <v>1134</v>
      </c>
      <c r="F18" s="7" t="s">
        <v>2</v>
      </c>
      <c r="G18" s="7" t="s">
        <v>2</v>
      </c>
      <c r="H18" s="10">
        <f t="shared" si="0"/>
        <v>1134</v>
      </c>
      <c r="I18" s="2"/>
      <c r="J18" s="12"/>
      <c r="K18" s="12"/>
    </row>
    <row r="19" spans="1:11" ht="12.75">
      <c r="A19" s="2">
        <v>17</v>
      </c>
      <c r="B19" s="7">
        <v>263555</v>
      </c>
      <c r="C19" s="8" t="s">
        <v>28</v>
      </c>
      <c r="D19" s="9">
        <v>2011</v>
      </c>
      <c r="E19" s="9">
        <v>1090</v>
      </c>
      <c r="F19" s="9">
        <v>1276</v>
      </c>
      <c r="G19" s="9">
        <v>1008</v>
      </c>
      <c r="H19" s="10">
        <f t="shared" si="0"/>
        <v>1124.6666666666667</v>
      </c>
      <c r="I19" s="2"/>
      <c r="J19" s="12"/>
      <c r="K19" s="12"/>
    </row>
    <row r="20" spans="1:11" ht="12.75">
      <c r="A20" s="2">
        <v>18</v>
      </c>
      <c r="B20" s="7">
        <v>237253</v>
      </c>
      <c r="C20" s="8" t="s">
        <v>18</v>
      </c>
      <c r="D20" s="9">
        <v>2008</v>
      </c>
      <c r="E20" s="9">
        <v>1242</v>
      </c>
      <c r="F20" s="9">
        <v>1108</v>
      </c>
      <c r="G20" s="9">
        <v>1018</v>
      </c>
      <c r="H20" s="10">
        <f t="shared" si="0"/>
        <v>1122.6666666666667</v>
      </c>
      <c r="I20" s="2"/>
      <c r="J20" s="12"/>
      <c r="K20" s="12"/>
    </row>
    <row r="21" spans="1:11" ht="12.75">
      <c r="A21" s="2">
        <v>19</v>
      </c>
      <c r="B21" s="7">
        <v>311376</v>
      </c>
      <c r="C21" s="8" t="s">
        <v>23</v>
      </c>
      <c r="D21" s="9">
        <v>2010</v>
      </c>
      <c r="E21" s="9">
        <v>1155</v>
      </c>
      <c r="F21" s="9">
        <v>1205</v>
      </c>
      <c r="G21" s="9">
        <v>1000</v>
      </c>
      <c r="H21" s="10">
        <f t="shared" si="0"/>
        <v>1120</v>
      </c>
      <c r="I21" s="2"/>
      <c r="J21" s="12"/>
      <c r="K21" s="12"/>
    </row>
    <row r="22" spans="1:11" ht="12.75">
      <c r="A22" s="2">
        <v>20</v>
      </c>
      <c r="B22" s="7">
        <v>217462</v>
      </c>
      <c r="C22" s="8" t="s">
        <v>29</v>
      </c>
      <c r="D22" s="9">
        <v>2010</v>
      </c>
      <c r="E22" s="9">
        <v>1081</v>
      </c>
      <c r="F22" s="7" t="s">
        <v>2</v>
      </c>
      <c r="G22" s="9">
        <v>1152</v>
      </c>
      <c r="H22" s="10">
        <f t="shared" si="0"/>
        <v>1116.5</v>
      </c>
      <c r="I22" s="2"/>
      <c r="J22" s="12"/>
      <c r="K22" s="12"/>
    </row>
    <row r="23" spans="1:11" ht="12.75">
      <c r="A23" s="2">
        <v>21</v>
      </c>
      <c r="B23" s="7">
        <v>454552</v>
      </c>
      <c r="C23" s="8" t="s">
        <v>32</v>
      </c>
      <c r="D23" s="9">
        <v>2013</v>
      </c>
      <c r="E23" s="9">
        <v>1037</v>
      </c>
      <c r="F23" s="9">
        <v>1139</v>
      </c>
      <c r="G23" s="9">
        <v>1153</v>
      </c>
      <c r="H23" s="10">
        <f t="shared" si="0"/>
        <v>1109.6666666666667</v>
      </c>
      <c r="I23" s="2"/>
      <c r="J23" s="12"/>
      <c r="K23" s="12"/>
    </row>
    <row r="24" spans="1:11" ht="12.75">
      <c r="A24" s="2">
        <v>22</v>
      </c>
      <c r="B24" s="7">
        <v>216056</v>
      </c>
      <c r="C24" s="8" t="s">
        <v>35</v>
      </c>
      <c r="D24" s="9">
        <v>2006</v>
      </c>
      <c r="E24" s="9">
        <v>1000</v>
      </c>
      <c r="F24" s="9">
        <v>1237</v>
      </c>
      <c r="G24" s="9">
        <v>1074</v>
      </c>
      <c r="H24" s="10">
        <f t="shared" si="0"/>
        <v>1103.6666666666667</v>
      </c>
      <c r="I24" s="2"/>
      <c r="J24" s="12"/>
      <c r="K24" s="12"/>
    </row>
    <row r="25" spans="1:11" ht="12.75">
      <c r="A25" s="2">
        <v>23</v>
      </c>
      <c r="B25" s="7">
        <v>273381</v>
      </c>
      <c r="C25" s="8" t="s">
        <v>24</v>
      </c>
      <c r="D25" s="9">
        <v>2011</v>
      </c>
      <c r="E25" s="9">
        <v>1150</v>
      </c>
      <c r="F25" s="9">
        <v>1048</v>
      </c>
      <c r="G25" s="7" t="s">
        <v>2</v>
      </c>
      <c r="H25" s="10">
        <f t="shared" si="0"/>
        <v>1099</v>
      </c>
      <c r="I25" s="2"/>
      <c r="J25" s="12"/>
      <c r="K25" s="12"/>
    </row>
    <row r="26" spans="1:11" ht="12.75">
      <c r="A26" s="2">
        <v>24</v>
      </c>
      <c r="B26" s="7">
        <v>454564</v>
      </c>
      <c r="C26" s="8" t="s">
        <v>26</v>
      </c>
      <c r="D26" s="9">
        <v>2012</v>
      </c>
      <c r="E26" s="9">
        <v>1097</v>
      </c>
      <c r="F26" s="9">
        <v>1000</v>
      </c>
      <c r="G26" s="9">
        <v>1155</v>
      </c>
      <c r="H26" s="10">
        <f t="shared" si="0"/>
        <v>1084</v>
      </c>
      <c r="I26" s="2"/>
      <c r="J26" s="12"/>
      <c r="K26" s="12"/>
    </row>
    <row r="27" spans="1:11" ht="12.75">
      <c r="A27" s="2">
        <v>25</v>
      </c>
      <c r="B27" s="7">
        <v>530683</v>
      </c>
      <c r="C27" s="8" t="s">
        <v>31</v>
      </c>
      <c r="D27" s="9">
        <v>2012</v>
      </c>
      <c r="E27" s="9">
        <v>1060</v>
      </c>
      <c r="F27" s="9">
        <v>1026</v>
      </c>
      <c r="G27" s="9">
        <v>1097</v>
      </c>
      <c r="H27" s="10">
        <f t="shared" si="0"/>
        <v>1061</v>
      </c>
      <c r="I27" s="2"/>
      <c r="J27" s="12"/>
      <c r="K27" s="12"/>
    </row>
    <row r="28" spans="1:11" ht="12.75">
      <c r="A28" s="2">
        <v>26</v>
      </c>
      <c r="B28" s="7">
        <v>217514</v>
      </c>
      <c r="C28" s="8" t="s">
        <v>27</v>
      </c>
      <c r="D28" s="9">
        <v>2011</v>
      </c>
      <c r="E28" s="9">
        <v>1096</v>
      </c>
      <c r="F28" s="9">
        <v>1022</v>
      </c>
      <c r="G28" s="7" t="s">
        <v>2</v>
      </c>
      <c r="H28" s="10">
        <f t="shared" si="0"/>
        <v>1059</v>
      </c>
      <c r="I28" s="2"/>
      <c r="J28" s="12"/>
      <c r="K28" s="12"/>
    </row>
    <row r="29" spans="1:11" ht="12.75">
      <c r="A29" s="2">
        <v>27</v>
      </c>
      <c r="B29" s="7">
        <v>246905</v>
      </c>
      <c r="C29" s="8" t="s">
        <v>45</v>
      </c>
      <c r="D29" s="9">
        <v>2009</v>
      </c>
      <c r="E29" s="9">
        <v>1000</v>
      </c>
      <c r="F29" s="9">
        <v>1105</v>
      </c>
      <c r="G29" s="9">
        <v>1000</v>
      </c>
      <c r="H29" s="10">
        <f t="shared" si="0"/>
        <v>1035</v>
      </c>
      <c r="I29" s="2"/>
      <c r="J29" s="12"/>
      <c r="K29" s="12"/>
    </row>
    <row r="30" spans="1:11" ht="12.75">
      <c r="A30" s="2">
        <v>28</v>
      </c>
      <c r="B30" s="7">
        <v>217523</v>
      </c>
      <c r="C30" s="8" t="s">
        <v>40</v>
      </c>
      <c r="D30" s="9">
        <v>2010</v>
      </c>
      <c r="E30" s="9">
        <v>1000</v>
      </c>
      <c r="F30" s="9">
        <v>1068</v>
      </c>
      <c r="G30" s="7" t="s">
        <v>2</v>
      </c>
      <c r="H30" s="10">
        <f t="shared" si="0"/>
        <v>1034</v>
      </c>
      <c r="I30" s="2"/>
      <c r="J30" s="12"/>
      <c r="K30" s="12"/>
    </row>
    <row r="31" spans="1:11" ht="12.75">
      <c r="A31" s="2">
        <v>29</v>
      </c>
      <c r="B31" s="7">
        <v>217526</v>
      </c>
      <c r="C31" s="8" t="s">
        <v>33</v>
      </c>
      <c r="D31" s="9">
        <v>2012</v>
      </c>
      <c r="E31" s="9">
        <v>1020</v>
      </c>
      <c r="F31" s="9">
        <v>1044</v>
      </c>
      <c r="G31" s="7" t="s">
        <v>2</v>
      </c>
      <c r="H31" s="10">
        <f t="shared" si="0"/>
        <v>1032</v>
      </c>
      <c r="I31" s="2"/>
      <c r="J31" s="12"/>
      <c r="K31" s="12"/>
    </row>
    <row r="32" spans="1:11" ht="12.75">
      <c r="A32" s="2">
        <v>30</v>
      </c>
      <c r="B32" s="7">
        <v>465217</v>
      </c>
      <c r="C32" s="8" t="s">
        <v>47</v>
      </c>
      <c r="D32" s="9">
        <v>2012</v>
      </c>
      <c r="E32" s="9">
        <v>1000</v>
      </c>
      <c r="F32" s="9">
        <v>1055</v>
      </c>
      <c r="G32" s="9">
        <v>1033</v>
      </c>
      <c r="H32" s="10">
        <f t="shared" si="0"/>
        <v>1029.3333333333333</v>
      </c>
      <c r="I32" s="2"/>
      <c r="J32" s="12"/>
      <c r="K32" s="12"/>
    </row>
    <row r="33" spans="1:11" ht="12.75">
      <c r="A33" s="2">
        <v>31</v>
      </c>
      <c r="B33" s="7">
        <v>523521</v>
      </c>
      <c r="C33" s="8" t="s">
        <v>30</v>
      </c>
      <c r="D33" s="9">
        <v>2014</v>
      </c>
      <c r="E33" s="9">
        <v>1064</v>
      </c>
      <c r="F33" s="9">
        <v>1000</v>
      </c>
      <c r="G33" s="9">
        <v>1022</v>
      </c>
      <c r="H33" s="10">
        <f t="shared" si="0"/>
        <v>1028.6666666666667</v>
      </c>
      <c r="I33" s="2"/>
      <c r="J33" s="12"/>
      <c r="K33" s="12"/>
    </row>
    <row r="34" spans="1:11" ht="12.75">
      <c r="A34" s="2">
        <v>32</v>
      </c>
      <c r="B34" s="7">
        <v>551993</v>
      </c>
      <c r="C34" s="8" t="s">
        <v>34</v>
      </c>
      <c r="D34" s="9">
        <v>2014</v>
      </c>
      <c r="E34" s="9">
        <v>1000</v>
      </c>
      <c r="F34" s="7" t="s">
        <v>2</v>
      </c>
      <c r="G34" s="7" t="s">
        <v>2</v>
      </c>
      <c r="H34" s="10">
        <f t="shared" si="0"/>
        <v>1000</v>
      </c>
      <c r="I34" s="2"/>
      <c r="J34" s="12"/>
      <c r="K34" s="12"/>
    </row>
    <row r="35" spans="1:11" ht="12.75">
      <c r="A35" s="2">
        <v>33</v>
      </c>
      <c r="B35" s="7">
        <v>551988</v>
      </c>
      <c r="C35" s="8" t="s">
        <v>36</v>
      </c>
      <c r="D35" s="9">
        <v>2015</v>
      </c>
      <c r="E35" s="9">
        <v>1000</v>
      </c>
      <c r="F35" s="7" t="s">
        <v>2</v>
      </c>
      <c r="G35" s="7" t="s">
        <v>2</v>
      </c>
      <c r="H35" s="10">
        <f t="shared" si="0"/>
        <v>1000</v>
      </c>
      <c r="I35" s="2"/>
      <c r="J35" s="12"/>
      <c r="K35" s="12"/>
    </row>
    <row r="36" spans="1:11" ht="12.75">
      <c r="A36" s="2">
        <v>34</v>
      </c>
      <c r="B36" s="7">
        <v>551973</v>
      </c>
      <c r="C36" s="8" t="s">
        <v>37</v>
      </c>
      <c r="D36" s="9">
        <v>2016</v>
      </c>
      <c r="E36" s="9">
        <v>1000</v>
      </c>
      <c r="F36" s="7" t="s">
        <v>2</v>
      </c>
      <c r="G36" s="7" t="s">
        <v>2</v>
      </c>
      <c r="H36" s="10">
        <f t="shared" si="0"/>
        <v>1000</v>
      </c>
      <c r="I36" s="2"/>
      <c r="J36" s="12"/>
      <c r="K36" s="12"/>
    </row>
    <row r="37" spans="1:11" ht="12.75">
      <c r="A37" s="2">
        <v>35</v>
      </c>
      <c r="B37" s="7">
        <v>551967</v>
      </c>
      <c r="C37" s="8" t="s">
        <v>38</v>
      </c>
      <c r="D37" s="9">
        <v>2016</v>
      </c>
      <c r="E37" s="9">
        <v>1000</v>
      </c>
      <c r="F37" s="7" t="s">
        <v>2</v>
      </c>
      <c r="G37" s="7" t="s">
        <v>2</v>
      </c>
      <c r="H37" s="10">
        <f t="shared" si="0"/>
        <v>1000</v>
      </c>
      <c r="I37" s="2"/>
      <c r="J37" s="12"/>
      <c r="K37" s="12"/>
    </row>
    <row r="38" spans="1:11" ht="12.75">
      <c r="A38" s="2">
        <v>36</v>
      </c>
      <c r="B38" s="7">
        <v>242071</v>
      </c>
      <c r="C38" s="8" t="s">
        <v>39</v>
      </c>
      <c r="D38" s="9">
        <v>2009</v>
      </c>
      <c r="E38" s="9">
        <v>1000</v>
      </c>
      <c r="F38" s="7" t="s">
        <v>2</v>
      </c>
      <c r="G38" s="7" t="s">
        <v>2</v>
      </c>
      <c r="H38" s="10">
        <f t="shared" si="0"/>
        <v>1000</v>
      </c>
      <c r="I38" s="2"/>
      <c r="J38" s="12"/>
      <c r="K38" s="12"/>
    </row>
    <row r="39" spans="1:11" ht="12.75">
      <c r="A39" s="2">
        <v>37</v>
      </c>
      <c r="B39" s="7">
        <v>523516</v>
      </c>
      <c r="C39" s="8" t="s">
        <v>41</v>
      </c>
      <c r="D39" s="9">
        <v>2012</v>
      </c>
      <c r="E39" s="9">
        <v>1000</v>
      </c>
      <c r="F39" s="9">
        <v>1000</v>
      </c>
      <c r="G39" s="9">
        <v>1000</v>
      </c>
      <c r="H39" s="10">
        <f t="shared" si="0"/>
        <v>1000</v>
      </c>
      <c r="I39" s="2"/>
      <c r="J39" s="12"/>
      <c r="K39" s="12"/>
    </row>
    <row r="40" spans="1:11" ht="12.75">
      <c r="A40" s="2">
        <v>38</v>
      </c>
      <c r="B40" s="7">
        <v>551965</v>
      </c>
      <c r="C40" s="8" t="s">
        <v>42</v>
      </c>
      <c r="D40" s="9">
        <v>2017</v>
      </c>
      <c r="E40" s="9">
        <v>1000</v>
      </c>
      <c r="F40" s="7" t="s">
        <v>2</v>
      </c>
      <c r="G40" s="7" t="s">
        <v>2</v>
      </c>
      <c r="H40" s="10">
        <f t="shared" si="0"/>
        <v>1000</v>
      </c>
      <c r="I40" s="2"/>
      <c r="J40" s="12"/>
      <c r="K40" s="12"/>
    </row>
    <row r="41" spans="1:11" ht="12.75">
      <c r="A41" s="2">
        <v>39</v>
      </c>
      <c r="B41" s="7">
        <v>473411</v>
      </c>
      <c r="C41" s="8" t="s">
        <v>43</v>
      </c>
      <c r="D41" s="9">
        <v>2014</v>
      </c>
      <c r="E41" s="9">
        <v>1000</v>
      </c>
      <c r="F41" s="7" t="s">
        <v>2</v>
      </c>
      <c r="G41" s="9">
        <v>1000</v>
      </c>
      <c r="H41" s="10">
        <f t="shared" si="0"/>
        <v>1000</v>
      </c>
      <c r="I41" s="2"/>
      <c r="J41" s="12"/>
      <c r="K41" s="12"/>
    </row>
    <row r="42" spans="1:11" ht="12.75">
      <c r="A42" s="2">
        <v>40</v>
      </c>
      <c r="B42" s="7">
        <v>387225</v>
      </c>
      <c r="C42" s="8" t="s">
        <v>26</v>
      </c>
      <c r="D42" s="9">
        <v>2012</v>
      </c>
      <c r="E42" s="9">
        <v>1000</v>
      </c>
      <c r="F42" s="7" t="s">
        <v>2</v>
      </c>
      <c r="G42" s="7" t="s">
        <v>2</v>
      </c>
      <c r="H42" s="10">
        <f t="shared" si="0"/>
        <v>1000</v>
      </c>
      <c r="I42" s="2"/>
      <c r="J42" s="12"/>
      <c r="K42" s="12"/>
    </row>
    <row r="43" spans="1:11" ht="12.75">
      <c r="A43" s="2">
        <v>41</v>
      </c>
      <c r="B43" s="7">
        <v>551994</v>
      </c>
      <c r="C43" s="8" t="s">
        <v>44</v>
      </c>
      <c r="D43" s="9">
        <v>2015</v>
      </c>
      <c r="E43" s="9">
        <v>1000</v>
      </c>
      <c r="F43" s="7" t="s">
        <v>2</v>
      </c>
      <c r="G43" s="7" t="s">
        <v>2</v>
      </c>
      <c r="H43" s="10">
        <f t="shared" si="0"/>
        <v>1000</v>
      </c>
      <c r="I43" s="2"/>
      <c r="J43" s="12"/>
      <c r="K43" s="12"/>
    </row>
    <row r="44" spans="1:11" ht="12.75">
      <c r="A44" s="2">
        <v>42</v>
      </c>
      <c r="B44" s="7">
        <v>530680</v>
      </c>
      <c r="C44" s="8" t="s">
        <v>46</v>
      </c>
      <c r="D44" s="9">
        <v>2015</v>
      </c>
      <c r="E44" s="9">
        <v>1000</v>
      </c>
      <c r="F44" s="7" t="s">
        <v>2</v>
      </c>
      <c r="G44" s="7" t="s">
        <v>2</v>
      </c>
      <c r="H44" s="10">
        <f t="shared" si="0"/>
        <v>1000</v>
      </c>
      <c r="I44" s="2"/>
      <c r="J44" s="12"/>
      <c r="K44" s="12"/>
    </row>
  </sheetData>
  <mergeCells count="1">
    <mergeCell ref="C1:H1"/>
  </mergeCells>
  <printOptions/>
  <pageMargins left="0.75" right="0.75" top="1" bottom="1" header="0.5" footer="0.5"/>
  <pageSetup horizontalDpi="200" verticalDpi="200" orientation="portrait" r:id="rId3"/>
  <ignoredErrors>
    <ignoredError sqref="H3:H44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2023-10-20T05:43:54Z</dcterms:modified>
  <cp:category/>
  <cp:version/>
  <cp:contentType/>
  <cp:contentStatus/>
</cp:coreProperties>
</file>