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<sst xmlns="http://schemas.openxmlformats.org/spreadsheetml/2006/main" count="40" uniqueCount="27">
  <si>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</si>
  <si>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</si>
  <si>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</si>
  <si>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</si>
  <si>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</si>
  <si>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</si>
  <si>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</si>
  <si>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</si>
  <si>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</si>
  <si>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ФИДЕ</t>
  </si>
  <si>
    <t>Кашицин Александр Николаевич</t>
  </si>
  <si>
    <t>Клейменова Валерия</t>
  </si>
  <si>
    <t>Цыганов Артур</t>
  </si>
  <si>
    <t>Пан Константин</t>
  </si>
  <si>
    <t/>
  </si>
  <si>
    <t>Елаева Дарья</t>
  </si>
  <si>
    <t>Туровер Владислав</t>
  </si>
  <si>
    <t>Слякаев Руслан</t>
  </si>
  <si>
    <t>Полуян Платон</t>
  </si>
  <si>
    <t>Шевцов Олег</t>
  </si>
  <si>
    <t>Сибилев Роман</t>
  </si>
  <si>
    <t>Куратов Даниил</t>
  </si>
  <si>
    <t>Динюшев Булат</t>
  </si>
  <si>
    <t>Осипов Егор</t>
  </si>
  <si>
    <t>Сучков Александр</t>
  </si>
  <si>
    <t>Сучков Алексей</t>
  </si>
  <si>
    <t>Халимов Андрей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</si>
</sst>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6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10" t="s">
        <v>9</v>
      </c>
      <c r="C1" s="11" t="s">
        <v>10</v>
      </c>
      <c r="D1" s="11"/>
      <c r="E1" s="11"/>
      <c r="F1" s="11"/>
      <c r="G1" s="11"/>
      <c r="H1" s="11"/>
      <c r="I1" s="2"/>
      <c r="J1" s="3"/>
    </row>
    <row r="2" spans="1:10" ht="13.5" customHeight="1">
      <c r="A2" s="4" t="s">
        <v>7</v>
      </c>
      <c r="B2" s="10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</row>
    <row r="3" spans="1:10" ht="13.5" customHeight="1">
      <c r="A3" s="2">
        <v>1</v>
      </c>
      <c r="B3" s="5">
        <v>34219366</v>
      </c>
      <c r="C3" s="6" t="s">
        <v>11</v>
      </c>
      <c r="D3" s="7">
        <v>2008</v>
      </c>
      <c r="E3" s="7">
        <v>2182</v>
      </c>
      <c r="F3" s="7">
        <v>2027</v>
      </c>
      <c r="G3" s="7">
        <v>2146</v>
      </c>
      <c r="H3" s="8">
        <f>AVERAGE(E3:G3)</f>
        <v>2118.3333333333335</v>
      </c>
      <c r="I3" s="9">
        <f>SUM(H3:H7)/5</f>
        <v>1612.9666666666667</v>
      </c>
      <c r="J3" s="9">
        <f>SUM(H3:H12)/10</f>
        <v>1416.35</v>
      </c>
    </row>
    <row r="4" spans="1:10" ht="13.5" customHeight="1">
      <c r="A4" s="2">
        <v>2</v>
      </c>
      <c r="B4" s="5">
        <v>34319760</v>
      </c>
      <c r="C4" s="6" t="s">
        <v>23</v>
      </c>
      <c r="D4" s="7">
        <v>2010</v>
      </c>
      <c r="E4" s="7">
        <v>1865</v>
      </c>
      <c r="F4" s="7">
        <v>1580</v>
      </c>
      <c r="G4" s="7">
        <v>1687</v>
      </c>
      <c r="H4" s="8">
        <f aca="true" t="shared" si="0" ref="H4:H17">AVERAGE(E4:G4)</f>
        <v>1710.6666666666667</v>
      </c>
      <c r="I4" s="2"/>
      <c r="J4" s="3"/>
    </row>
    <row r="5" spans="1:10" ht="13.5" customHeight="1">
      <c r="A5" s="2">
        <v>3</v>
      </c>
      <c r="B5" s="5">
        <v>54150272</v>
      </c>
      <c r="C5" s="6" t="s">
        <v>12</v>
      </c>
      <c r="D5" s="7">
        <v>2003</v>
      </c>
      <c r="E5" s="7">
        <v>1478</v>
      </c>
      <c r="F5" s="7">
        <v>1386</v>
      </c>
      <c r="G5" s="7">
        <v>1524</v>
      </c>
      <c r="H5" s="8">
        <f t="shared" si="0"/>
        <v>1462.6666666666667</v>
      </c>
      <c r="I5" s="2"/>
      <c r="J5" s="3"/>
    </row>
    <row r="6" spans="1:10" ht="13.5" customHeight="1">
      <c r="A6" s="2">
        <v>4</v>
      </c>
      <c r="B6" s="5">
        <v>44191502</v>
      </c>
      <c r="C6" s="6" t="s">
        <v>13</v>
      </c>
      <c r="D6" s="7">
        <v>1999</v>
      </c>
      <c r="E6" s="7">
        <v>1406</v>
      </c>
      <c r="F6" s="5" t="s">
        <v>14</v>
      </c>
      <c r="G6" s="7">
        <v>1441</v>
      </c>
      <c r="H6" s="8">
        <f t="shared" si="0"/>
        <v>1423.5</v>
      </c>
      <c r="I6" s="2"/>
      <c r="J6" s="3"/>
    </row>
    <row r="7" spans="1:10" ht="13.5" customHeight="1">
      <c r="A7" s="2">
        <v>5</v>
      </c>
      <c r="B7" s="5">
        <v>55619487</v>
      </c>
      <c r="C7" s="6" t="s">
        <v>15</v>
      </c>
      <c r="D7" s="7">
        <v>2011</v>
      </c>
      <c r="E7" s="7">
        <v>1283</v>
      </c>
      <c r="F7" s="7">
        <v>1396</v>
      </c>
      <c r="G7" s="7">
        <v>1370</v>
      </c>
      <c r="H7" s="8">
        <f t="shared" si="0"/>
        <v>1349.6666666666667</v>
      </c>
      <c r="I7" s="2"/>
      <c r="J7" s="3"/>
    </row>
    <row r="8" spans="1:10" ht="13.5" customHeight="1">
      <c r="A8" s="2">
        <v>6</v>
      </c>
      <c r="B8" s="5">
        <v>44133650</v>
      </c>
      <c r="C8" s="6" t="s">
        <v>21</v>
      </c>
      <c r="D8" s="7">
        <v>2004</v>
      </c>
      <c r="E8" s="5" t="s">
        <v>14</v>
      </c>
      <c r="F8" s="5" t="s">
        <v>14</v>
      </c>
      <c r="G8" s="7">
        <v>1307</v>
      </c>
      <c r="H8" s="8">
        <f t="shared" si="0"/>
        <v>1307</v>
      </c>
      <c r="I8" s="2"/>
      <c r="J8" s="3"/>
    </row>
    <row r="9" spans="1:10" ht="13.5" customHeight="1">
      <c r="A9" s="2">
        <v>7</v>
      </c>
      <c r="B9" s="5">
        <v>34342532</v>
      </c>
      <c r="C9" s="6" t="s">
        <v>24</v>
      </c>
      <c r="D9" s="7">
        <v>2010</v>
      </c>
      <c r="E9" s="7">
        <v>1163</v>
      </c>
      <c r="F9" s="7">
        <v>1171</v>
      </c>
      <c r="G9" s="7">
        <v>1343</v>
      </c>
      <c r="H9" s="8">
        <f t="shared" si="0"/>
        <v>1225.6666666666667</v>
      </c>
      <c r="I9" s="2"/>
      <c r="J9" s="3"/>
    </row>
    <row r="10" spans="1:10" ht="13.5" customHeight="1">
      <c r="A10" s="2">
        <v>8</v>
      </c>
      <c r="B10" s="5">
        <v>34467408</v>
      </c>
      <c r="C10" s="6" t="s">
        <v>18</v>
      </c>
      <c r="D10" s="7">
        <v>2011</v>
      </c>
      <c r="E10" s="7">
        <v>1194</v>
      </c>
      <c r="F10" s="7">
        <v>1200</v>
      </c>
      <c r="G10" s="7">
        <v>1254</v>
      </c>
      <c r="H10" s="8">
        <f t="shared" si="0"/>
        <v>1216</v>
      </c>
      <c r="I10" s="2"/>
      <c r="J10" s="3"/>
    </row>
    <row r="11" spans="1:10" ht="13.5" customHeight="1">
      <c r="A11" s="2">
        <v>9</v>
      </c>
      <c r="B11" s="5">
        <v>34467440</v>
      </c>
      <c r="C11" s="6" t="s">
        <v>17</v>
      </c>
      <c r="D11" s="7">
        <v>2011</v>
      </c>
      <c r="E11" s="7">
        <v>1200</v>
      </c>
      <c r="F11" s="7">
        <v>1288</v>
      </c>
      <c r="G11" s="7">
        <v>1135</v>
      </c>
      <c r="H11" s="8">
        <f t="shared" si="0"/>
        <v>1207.6666666666667</v>
      </c>
      <c r="I11" s="2"/>
      <c r="J11" s="3"/>
    </row>
    <row r="12" spans="1:10" ht="13.5" customHeight="1">
      <c r="A12" s="2">
        <v>10</v>
      </c>
      <c r="B12" s="5">
        <v>55696201</v>
      </c>
      <c r="C12" s="6" t="s">
        <v>16</v>
      </c>
      <c r="D12" s="7">
        <v>2013</v>
      </c>
      <c r="E12" s="7">
        <v>1204</v>
      </c>
      <c r="F12" s="7">
        <v>1189</v>
      </c>
      <c r="G12" s="7">
        <v>1034</v>
      </c>
      <c r="H12" s="8">
        <f t="shared" si="0"/>
        <v>1142.3333333333333</v>
      </c>
      <c r="I12" s="2"/>
      <c r="J12" s="3"/>
    </row>
    <row r="13" spans="1:10" ht="12.75">
      <c r="A13" s="2">
        <v>11</v>
      </c>
      <c r="B13" s="5">
        <v>34467432</v>
      </c>
      <c r="C13" s="6" t="s">
        <v>19</v>
      </c>
      <c r="D13" s="7">
        <v>2011</v>
      </c>
      <c r="E13" s="7">
        <v>1033</v>
      </c>
      <c r="F13" s="7">
        <v>1145</v>
      </c>
      <c r="G13" s="7">
        <v>1032</v>
      </c>
      <c r="H13" s="8">
        <f t="shared" si="0"/>
        <v>1070</v>
      </c>
      <c r="I13" s="2"/>
      <c r="J13" s="3"/>
    </row>
    <row r="14" spans="1:10" ht="12.75">
      <c r="A14" s="2">
        <v>12</v>
      </c>
      <c r="B14" s="5">
        <v>55701930</v>
      </c>
      <c r="C14" s="6" t="s">
        <v>20</v>
      </c>
      <c r="D14" s="7">
        <v>2010</v>
      </c>
      <c r="E14" s="5" t="s">
        <v>14</v>
      </c>
      <c r="F14" s="5" t="s">
        <v>14</v>
      </c>
      <c r="G14" s="7">
        <v>1040</v>
      </c>
      <c r="H14" s="8">
        <f t="shared" si="0"/>
        <v>1040</v>
      </c>
      <c r="I14" s="2"/>
      <c r="J14" s="3"/>
    </row>
    <row r="15" spans="1:10" ht="12.75">
      <c r="A15" s="2">
        <v>13</v>
      </c>
      <c r="B15" s="5">
        <v>55695779</v>
      </c>
      <c r="C15" s="6" t="s">
        <v>22</v>
      </c>
      <c r="D15" s="7">
        <v>2013</v>
      </c>
      <c r="E15" s="5" t="s">
        <v>14</v>
      </c>
      <c r="F15" s="5" t="s">
        <v>14</v>
      </c>
      <c r="G15" s="5" t="s">
        <v>14</v>
      </c>
      <c r="H15" s="8"/>
      <c r="I15" s="2"/>
      <c r="J15" s="3"/>
    </row>
    <row r="16" spans="1:10" ht="12.75">
      <c r="A16" s="2">
        <v>14</v>
      </c>
      <c r="B16" s="5">
        <v>34451889</v>
      </c>
      <c r="C16" s="6" t="s">
        <v>25</v>
      </c>
      <c r="D16" s="7">
        <v>2014</v>
      </c>
      <c r="E16" s="5" t="s">
        <v>14</v>
      </c>
      <c r="F16" s="5" t="s">
        <v>14</v>
      </c>
      <c r="G16" s="5" t="s">
        <v>14</v>
      </c>
      <c r="H16" s="8"/>
      <c r="I16" s="2"/>
      <c r="J16" s="3"/>
    </row>
    <row r="17" spans="1:10" ht="12.75">
      <c r="A17" s="2">
        <v>15</v>
      </c>
      <c r="B17" s="5">
        <v>34467424</v>
      </c>
      <c r="C17" s="6" t="s">
        <v>26</v>
      </c>
      <c r="D17" s="7">
        <v>2011</v>
      </c>
      <c r="E17" s="5" t="s">
        <v>14</v>
      </c>
      <c r="F17" s="5" t="s">
        <v>14</v>
      </c>
      <c r="G17" s="5" t="s">
        <v>14</v>
      </c>
      <c r="H17" s="8"/>
      <c r="I17" s="2"/>
      <c r="J17" s="3"/>
    </row>
  </sheetData>
  <mergeCells count="2">
    <mergeCell ref="B1:B2"/>
    <mergeCell ref="C1:H1"/>
  </mergeCells>
  <printOptions/>
  <pageMargins left="0.75" right="0.75" top="1" bottom="1" header="0.5" footer="0.5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2023-10-19T05:08:28Z</dcterms:modified>
  <cp:category/>
  <cp:version/>
  <cp:contentType/>
  <cp:contentStatus/>
</cp:coreProperties>
</file>