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<sst xmlns="http://schemas.openxmlformats.org/spreadsheetml/2006/main" count="42" uniqueCount="30">
  <si>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</si>
  <si>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</si>
  <si>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</si>
  <si>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</si>
  <si>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</si>
  <si>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</si>
  <si>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</si>
  <si>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</si>
  <si>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</si>
  <si>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</si>
  <si>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Горшков Леонид</t>
  </si>
  <si>
    <t>Кирьянова Снежана</t>
  </si>
  <si>
    <t>Сидоров Арсений</t>
  </si>
  <si>
    <t>Годунов Владислав</t>
  </si>
  <si>
    <t>Фахрутдинов Самир</t>
  </si>
  <si>
    <t>Моисеев Тимур</t>
  </si>
  <si>
    <t>Севастьянова Нина</t>
  </si>
  <si>
    <t>Тимагин Алексей</t>
  </si>
  <si>
    <t>Зулькарняев Алан</t>
  </si>
  <si>
    <t>Писаренко Павел</t>
  </si>
  <si>
    <t>Главнов Илья</t>
  </si>
  <si>
    <t>Балашов Станислав</t>
  </si>
  <si>
    <t>Абрашитов Андрей</t>
  </si>
  <si>
    <t>Сороцкий Даниэль</t>
  </si>
  <si>
    <t>Шакурова Диляра</t>
  </si>
  <si>
    <t>Елисеев Тимур</t>
  </si>
  <si>
    <t>Прокопенко Дмитрий</t>
  </si>
  <si>
    <t>Кузнецова Александра</t>
  </si>
  <si>
    <t>Елисеева Д.А</t>
  </si>
  <si>
    <t>ID ФШР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</si>
</sst>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80" workbookViewId="0" topLeftCell="A1">
      <selection activeCell="A1" sqref="A1:J1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24.28125" style="0" customWidth="1"/>
    <col min="4" max="4" width="13.8515625" style="2" customWidth="1"/>
    <col min="5" max="5" width="11.140625" style="2" customWidth="1"/>
    <col min="6" max="6" width="12.00390625" style="2" customWidth="1"/>
    <col min="7" max="7" width="10.8515625" style="2" customWidth="1"/>
    <col min="8" max="9" width="9.140625" style="2" customWidth="1"/>
  </cols>
  <sheetData>
    <row r="1" spans="1:10" ht="23.2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 customHeight="1">
      <c r="A2" s="1" t="s">
        <v>8</v>
      </c>
      <c r="B2" s="1" t="s">
        <v>29</v>
      </c>
      <c r="C2" s="1" t="s">
        <v>0</v>
      </c>
      <c r="D2" s="1" t="s">
        <v>1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7</v>
      </c>
      <c r="J2" s="3" t="s">
        <v>9</v>
      </c>
    </row>
    <row r="3" spans="1:10" ht="13.5" customHeight="1">
      <c r="A3" s="2">
        <v>1</v>
      </c>
      <c r="B3" s="8">
        <v>217458</v>
      </c>
      <c r="C3" s="5" t="s">
        <v>10</v>
      </c>
      <c r="D3" s="7">
        <v>2011</v>
      </c>
      <c r="E3" s="7">
        <v>1450</v>
      </c>
      <c r="F3" s="7">
        <v>1380</v>
      </c>
      <c r="G3" s="7">
        <v>1349</v>
      </c>
      <c r="H3" s="4">
        <f>AVERAGE(E3:G3)</f>
        <v>1393</v>
      </c>
      <c r="I3" s="6">
        <f>SUM(H3:H7)/5</f>
        <v>1268.6666666666665</v>
      </c>
      <c r="J3" s="6">
        <f>SUM(H3:H12)/10</f>
        <v>1196.3</v>
      </c>
    </row>
    <row r="4" spans="1:8" ht="13.5" customHeight="1">
      <c r="A4" s="2">
        <v>2</v>
      </c>
      <c r="B4" s="8">
        <v>217485</v>
      </c>
      <c r="C4" s="5" t="s">
        <v>11</v>
      </c>
      <c r="D4" s="7">
        <v>2008</v>
      </c>
      <c r="E4" s="7">
        <v>1439</v>
      </c>
      <c r="F4" s="7">
        <v>1468</v>
      </c>
      <c r="G4" s="7">
        <v>1455</v>
      </c>
      <c r="H4" s="4">
        <f aca="true" t="shared" si="0" ref="H4:H13">AVERAGE(E4:G4)</f>
        <v>1454</v>
      </c>
    </row>
    <row r="5" spans="1:8" ht="13.5" customHeight="1">
      <c r="A5" s="2">
        <v>3</v>
      </c>
      <c r="B5" s="8">
        <v>217525</v>
      </c>
      <c r="C5" s="5" t="s">
        <v>12</v>
      </c>
      <c r="D5" s="7">
        <v>2008</v>
      </c>
      <c r="E5" s="7">
        <v>1355</v>
      </c>
      <c r="F5" s="7">
        <v>1176</v>
      </c>
      <c r="G5" s="7">
        <v>1121</v>
      </c>
      <c r="H5" s="4">
        <f t="shared" si="0"/>
        <v>1217.3333333333333</v>
      </c>
    </row>
    <row r="6" spans="1:8" ht="13.5" customHeight="1">
      <c r="A6" s="2">
        <v>4</v>
      </c>
      <c r="B6" s="8">
        <v>320558</v>
      </c>
      <c r="C6" s="5" t="s">
        <v>13</v>
      </c>
      <c r="D6" s="7">
        <v>2010</v>
      </c>
      <c r="E6" s="7">
        <v>1236</v>
      </c>
      <c r="F6" s="7">
        <v>1000</v>
      </c>
      <c r="G6" s="7">
        <v>1000</v>
      </c>
      <c r="H6" s="4">
        <f t="shared" si="0"/>
        <v>1078.6666666666667</v>
      </c>
    </row>
    <row r="7" spans="1:8" ht="13.5" customHeight="1">
      <c r="A7" s="2">
        <v>5</v>
      </c>
      <c r="B7" s="8">
        <v>217461</v>
      </c>
      <c r="C7" s="5" t="s">
        <v>14</v>
      </c>
      <c r="D7" s="7">
        <v>2008</v>
      </c>
      <c r="E7" s="7">
        <v>1173</v>
      </c>
      <c r="F7" s="7">
        <v>1320</v>
      </c>
      <c r="G7" s="7">
        <v>1108</v>
      </c>
      <c r="H7" s="4">
        <f t="shared" si="0"/>
        <v>1200.3333333333333</v>
      </c>
    </row>
    <row r="8" spans="1:8" ht="13.5" customHeight="1">
      <c r="A8" s="2">
        <v>6</v>
      </c>
      <c r="B8" s="8">
        <v>217482</v>
      </c>
      <c r="C8" s="5" t="s">
        <v>15</v>
      </c>
      <c r="D8" s="7">
        <v>2008</v>
      </c>
      <c r="E8" s="7">
        <v>1150</v>
      </c>
      <c r="F8" s="7">
        <v>1010</v>
      </c>
      <c r="G8" s="8" t="s">
        <v>2</v>
      </c>
      <c r="H8" s="4">
        <f t="shared" si="0"/>
        <v>1080</v>
      </c>
    </row>
    <row r="9" spans="1:8" ht="13.5" customHeight="1">
      <c r="A9" s="2">
        <v>7</v>
      </c>
      <c r="B9" s="8">
        <v>217527</v>
      </c>
      <c r="C9" s="5" t="s">
        <v>16</v>
      </c>
      <c r="D9" s="7">
        <v>2010</v>
      </c>
      <c r="E9" s="7">
        <v>1131</v>
      </c>
      <c r="F9" s="7">
        <v>1100</v>
      </c>
      <c r="G9" s="7">
        <v>1091</v>
      </c>
      <c r="H9" s="4">
        <f t="shared" si="0"/>
        <v>1107.3333333333333</v>
      </c>
    </row>
    <row r="10" spans="1:8" ht="13.5" customHeight="1">
      <c r="A10" s="2">
        <v>8</v>
      </c>
      <c r="B10" s="8">
        <v>23124</v>
      </c>
      <c r="C10" s="5" t="s">
        <v>17</v>
      </c>
      <c r="D10" s="7">
        <v>2006</v>
      </c>
      <c r="E10" s="7">
        <v>1125</v>
      </c>
      <c r="F10" s="7">
        <v>1199</v>
      </c>
      <c r="G10" s="8" t="s">
        <v>2</v>
      </c>
      <c r="H10" s="4">
        <f t="shared" si="0"/>
        <v>1162</v>
      </c>
    </row>
    <row r="11" spans="1:8" ht="13.5" customHeight="1">
      <c r="A11" s="2">
        <v>9</v>
      </c>
      <c r="B11" s="8">
        <v>217524</v>
      </c>
      <c r="C11" s="5" t="s">
        <v>18</v>
      </c>
      <c r="D11" s="7">
        <v>2010</v>
      </c>
      <c r="E11" s="7">
        <v>1092</v>
      </c>
      <c r="F11" s="7">
        <v>1142</v>
      </c>
      <c r="G11" s="7">
        <v>1199</v>
      </c>
      <c r="H11" s="4">
        <f t="shared" si="0"/>
        <v>1144.3333333333333</v>
      </c>
    </row>
    <row r="12" spans="1:8" ht="13.5" customHeight="1">
      <c r="A12" s="2">
        <v>10</v>
      </c>
      <c r="B12" s="8">
        <v>217484</v>
      </c>
      <c r="C12" s="5" t="s">
        <v>19</v>
      </c>
      <c r="D12" s="7">
        <v>2010</v>
      </c>
      <c r="E12" s="7">
        <v>1090</v>
      </c>
      <c r="F12" s="7">
        <v>1132</v>
      </c>
      <c r="G12" s="7">
        <v>1156</v>
      </c>
      <c r="H12" s="4">
        <f t="shared" si="0"/>
        <v>1126</v>
      </c>
    </row>
    <row r="13" spans="1:8" ht="13.5" customHeight="1">
      <c r="A13" s="2">
        <v>11</v>
      </c>
      <c r="B13" s="8">
        <v>259264</v>
      </c>
      <c r="C13" s="5" t="s">
        <v>20</v>
      </c>
      <c r="D13" s="7">
        <v>2012</v>
      </c>
      <c r="E13" s="7">
        <v>1000</v>
      </c>
      <c r="F13" s="7">
        <v>1000</v>
      </c>
      <c r="G13" s="7">
        <v>1000</v>
      </c>
      <c r="H13" s="4">
        <f t="shared" si="0"/>
        <v>1000</v>
      </c>
    </row>
    <row r="14" spans="1:7" ht="12.75">
      <c r="A14" s="2">
        <v>12</v>
      </c>
      <c r="B14" s="8">
        <v>282122</v>
      </c>
      <c r="C14" s="5" t="s">
        <v>21</v>
      </c>
      <c r="D14" s="7">
        <v>2011</v>
      </c>
      <c r="E14" s="7">
        <v>1000</v>
      </c>
      <c r="F14" s="7">
        <v>1000</v>
      </c>
      <c r="G14" s="8" t="s">
        <v>2</v>
      </c>
    </row>
    <row r="15" spans="1:7" ht="12.75">
      <c r="A15" s="2">
        <v>13</v>
      </c>
      <c r="B15" s="8">
        <v>246905</v>
      </c>
      <c r="C15" s="5" t="s">
        <v>22</v>
      </c>
      <c r="D15" s="7">
        <v>2009</v>
      </c>
      <c r="E15" s="7">
        <v>1000</v>
      </c>
      <c r="F15" s="7">
        <v>1105</v>
      </c>
      <c r="G15" s="7">
        <v>1000</v>
      </c>
    </row>
    <row r="16" spans="1:7" ht="12.75">
      <c r="A16" s="2">
        <v>14</v>
      </c>
      <c r="B16" s="8">
        <v>246962</v>
      </c>
      <c r="C16" s="5" t="s">
        <v>23</v>
      </c>
      <c r="D16" s="7">
        <v>2011</v>
      </c>
      <c r="E16" s="8" t="s">
        <v>2</v>
      </c>
      <c r="F16" s="7">
        <v>1151</v>
      </c>
      <c r="G16" s="8" t="s">
        <v>2</v>
      </c>
    </row>
    <row r="17" spans="1:7" ht="12.75">
      <c r="A17" s="2">
        <v>15</v>
      </c>
      <c r="B17" s="8">
        <v>380884</v>
      </c>
      <c r="C17" s="5" t="s">
        <v>24</v>
      </c>
      <c r="D17" s="7">
        <v>2012</v>
      </c>
      <c r="E17" s="8" t="s">
        <v>2</v>
      </c>
      <c r="F17" s="8" t="s">
        <v>2</v>
      </c>
      <c r="G17" s="7">
        <v>1000</v>
      </c>
    </row>
    <row r="18" spans="1:7" ht="12.75">
      <c r="A18" s="2">
        <v>16</v>
      </c>
      <c r="B18" s="8">
        <v>279457</v>
      </c>
      <c r="C18" s="5" t="s">
        <v>25</v>
      </c>
      <c r="D18" s="7">
        <v>2012</v>
      </c>
      <c r="E18" s="8" t="s">
        <v>2</v>
      </c>
      <c r="F18" s="7">
        <v>1000</v>
      </c>
      <c r="G18" s="8" t="s">
        <v>2</v>
      </c>
    </row>
    <row r="19" spans="1:7" ht="12.75">
      <c r="A19" s="2">
        <v>17</v>
      </c>
      <c r="B19" s="8">
        <v>320562</v>
      </c>
      <c r="C19" s="5" t="s">
        <v>26</v>
      </c>
      <c r="D19" s="7">
        <v>2010</v>
      </c>
      <c r="E19" s="8" t="s">
        <v>2</v>
      </c>
      <c r="F19" s="7">
        <v>1000</v>
      </c>
      <c r="G19" s="8" t="s">
        <v>2</v>
      </c>
    </row>
    <row r="20" spans="1:7" ht="12.75">
      <c r="A20" s="2">
        <v>18</v>
      </c>
      <c r="B20" s="8">
        <v>380882</v>
      </c>
      <c r="C20" s="5" t="s">
        <v>27</v>
      </c>
      <c r="D20" s="7">
        <v>2012</v>
      </c>
      <c r="E20" s="8" t="s">
        <v>2</v>
      </c>
      <c r="F20" s="8" t="s">
        <v>2</v>
      </c>
      <c r="G20" s="7">
        <v>1000</v>
      </c>
    </row>
    <row r="21" spans="2:7" ht="12.75">
      <c r="B21" s="8"/>
      <c r="C21" s="5"/>
      <c r="D21" s="7"/>
      <c r="E21" s="7"/>
      <c r="F21" s="7"/>
      <c r="G21" s="8"/>
    </row>
    <row r="22" spans="2:7" ht="12.75">
      <c r="B22" s="8"/>
      <c r="C22" s="5"/>
      <c r="D22" s="7"/>
      <c r="E22" s="7"/>
      <c r="F22" s="7"/>
      <c r="G22" s="8"/>
    </row>
    <row r="23" spans="2:7" ht="12.75">
      <c r="B23" s="8"/>
      <c r="C23" s="5"/>
      <c r="D23" s="7"/>
      <c r="E23" s="7"/>
      <c r="F23" s="8"/>
      <c r="G23" s="7"/>
    </row>
    <row r="24" spans="2:7" ht="12.75">
      <c r="B24" s="8"/>
      <c r="C24" s="5"/>
      <c r="D24" s="7"/>
      <c r="E24" s="8"/>
      <c r="F24" s="7"/>
      <c r="G24" s="8"/>
    </row>
    <row r="25" spans="2:7" ht="12.75">
      <c r="B25" s="8"/>
      <c r="C25" s="5"/>
      <c r="D25" s="7"/>
      <c r="E25" s="8"/>
      <c r="F25" s="7"/>
      <c r="G25" s="7"/>
    </row>
    <row r="26" spans="2:7" ht="12.75">
      <c r="B26" s="8"/>
      <c r="C26" s="5"/>
      <c r="D26" s="7"/>
      <c r="E26" s="8"/>
      <c r="F26" s="7"/>
      <c r="G26" s="7"/>
    </row>
    <row r="27" spans="2:7" ht="12.75">
      <c r="B27" s="8"/>
      <c r="C27" s="5"/>
      <c r="D27" s="7"/>
      <c r="E27" s="8"/>
      <c r="F27" s="7"/>
      <c r="G27" s="7"/>
    </row>
    <row r="28" spans="2:7" ht="12.75">
      <c r="B28" s="8"/>
      <c r="C28" s="5"/>
      <c r="D28" s="7"/>
      <c r="E28" s="8"/>
      <c r="F28" s="7"/>
      <c r="G28" s="8"/>
    </row>
    <row r="29" spans="2:7" ht="12.75">
      <c r="B29" s="8"/>
      <c r="C29" s="5"/>
      <c r="D29" s="7"/>
      <c r="E29" s="8"/>
      <c r="F29" s="7"/>
      <c r="G29" s="8"/>
    </row>
    <row r="30" spans="2:7" ht="12.75">
      <c r="B30" s="8"/>
      <c r="C30" s="5"/>
      <c r="D30" s="7"/>
      <c r="E30" s="8"/>
      <c r="F30" s="7"/>
      <c r="G30" s="8"/>
    </row>
    <row r="31" spans="2:7" ht="12.75">
      <c r="B31" s="8"/>
      <c r="C31" s="5"/>
      <c r="D31" s="7"/>
      <c r="E31" s="8"/>
      <c r="F31" s="7"/>
      <c r="G31" s="8"/>
    </row>
    <row r="32" spans="2:7" ht="12.75">
      <c r="B32" s="8"/>
      <c r="C32" s="5"/>
      <c r="D32" s="7"/>
      <c r="E32" s="8"/>
      <c r="F32" s="7"/>
      <c r="G32" s="8"/>
    </row>
    <row r="33" spans="2:7" ht="12.75">
      <c r="B33" s="8"/>
      <c r="C33" s="5"/>
      <c r="D33" s="7"/>
      <c r="E33" s="8"/>
      <c r="F33" s="7"/>
      <c r="G33" s="8"/>
    </row>
    <row r="34" spans="2:7" ht="12.75">
      <c r="B34" s="8"/>
      <c r="C34" s="5"/>
      <c r="D34" s="7"/>
      <c r="E34" s="8"/>
      <c r="F34" s="7"/>
      <c r="G34" s="8"/>
    </row>
  </sheetData>
  <mergeCells count="1">
    <mergeCell ref="A1:J1"/>
  </mergeCells>
  <printOptions/>
  <pageMargins left="0.75" right="0.75" top="1" bottom="1" header="0.5" footer="0.5"/>
  <pageSetup horizontalDpi="200" verticalDpi="200" orientation="portrait" r:id="rId3"/>
  <ignoredErrors>
    <ignoredError sqref="H3:H4 H5:H1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2023-10-14T15:10:37Z</dcterms:modified>
  <cp:category/>
  <cp:version/>
  <cp:contentType/>
  <cp:contentStatus/>
</cp:coreProperties>
</file>