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<sst xmlns="http://schemas.openxmlformats.org/spreadsheetml/2006/main" count="42" uniqueCount="25">
  <si>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</si>
  <si>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</si>
  <si>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</si>
  <si>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</si>
  <si>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</si>
  <si>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</si>
  <si>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</si>
  <si>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</si>
  <si>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</si>
  <si>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Акимов Геннадий Ильич</t>
  </si>
  <si>
    <t>ФИДЕ</t>
  </si>
  <si>
    <t>Алачихин Владимир</t>
  </si>
  <si>
    <t>Безвительнов Дмитрий</t>
  </si>
  <si>
    <t>Гречников Артем</t>
  </si>
  <si>
    <t>Филатов Алексей</t>
  </si>
  <si>
    <t>Мыльников Дмитрий</t>
  </si>
  <si>
    <t>Петрученя Родалексий</t>
  </si>
  <si>
    <t>Никифорович Арина</t>
  </si>
  <si>
    <t>Кутырев Фёдор</t>
  </si>
  <si>
    <t>Голубев Станислав</t>
  </si>
  <si>
    <t>Дубровский Максим</t>
  </si>
  <si>
    <t>Чепой Михаил</t>
  </si>
  <si>
    <t>Ишпулаева Вероника</t>
  </si>
  <si>
    <t>Ишпулаев Иван</t>
  </si>
  <si>
    <t/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</si>
</sst>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6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10" t="s">
        <v>10</v>
      </c>
      <c r="C1" s="11" t="s">
        <v>9</v>
      </c>
      <c r="D1" s="11"/>
      <c r="E1" s="11"/>
      <c r="F1" s="11"/>
      <c r="G1" s="11"/>
      <c r="H1" s="11"/>
      <c r="I1" s="2"/>
      <c r="J1" s="3"/>
    </row>
    <row r="2" spans="1:10" ht="13.5" customHeight="1">
      <c r="A2" s="4" t="s">
        <v>7</v>
      </c>
      <c r="B2" s="10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</row>
    <row r="3" spans="1:10" ht="13.5" customHeight="1">
      <c r="A3" s="2">
        <v>1</v>
      </c>
      <c r="B3" s="5">
        <v>4195086</v>
      </c>
      <c r="C3" s="6" t="s">
        <v>11</v>
      </c>
      <c r="D3" s="7">
        <v>1992</v>
      </c>
      <c r="E3" s="7">
        <v>2322</v>
      </c>
      <c r="F3" s="7">
        <v>2268</v>
      </c>
      <c r="G3" s="7">
        <v>2222</v>
      </c>
      <c r="H3" s="8">
        <f>AVERAGE(E3:G3)</f>
        <v>2270.6666666666665</v>
      </c>
      <c r="I3" s="9">
        <f>SUM(H3:H7)/5</f>
        <v>1771.7</v>
      </c>
      <c r="J3" s="9"/>
    </row>
    <row r="4" spans="1:10" ht="13.5" customHeight="1">
      <c r="A4" s="2">
        <v>2</v>
      </c>
      <c r="B4" s="5">
        <v>24142727</v>
      </c>
      <c r="C4" s="6" t="s">
        <v>12</v>
      </c>
      <c r="D4" s="7">
        <v>1998</v>
      </c>
      <c r="E4" s="7">
        <v>1826</v>
      </c>
      <c r="F4" s="7">
        <v>1879</v>
      </c>
      <c r="G4" s="5" t="s">
        <v>24</v>
      </c>
      <c r="H4" s="8">
        <f>AVERAGE(E4:G4)</f>
        <v>1852.5</v>
      </c>
      <c r="I4" s="2"/>
      <c r="J4" s="3"/>
    </row>
    <row r="5" spans="1:10" ht="13.5" customHeight="1">
      <c r="A5" s="2">
        <v>3</v>
      </c>
      <c r="B5" s="5">
        <v>34176206</v>
      </c>
      <c r="C5" s="6" t="s">
        <v>13</v>
      </c>
      <c r="D5" s="7">
        <v>2002</v>
      </c>
      <c r="E5" s="7">
        <v>1611</v>
      </c>
      <c r="F5" s="7">
        <v>1604</v>
      </c>
      <c r="G5" s="7">
        <v>1649</v>
      </c>
      <c r="H5" s="8">
        <f>AVERAGE(E5:G5)</f>
        <v>1621.3333333333333</v>
      </c>
      <c r="I5" s="2"/>
      <c r="J5" s="3"/>
    </row>
    <row r="6" spans="1:10" ht="13.5" customHeight="1">
      <c r="A6" s="2">
        <v>4</v>
      </c>
      <c r="B6" s="5">
        <v>24161560</v>
      </c>
      <c r="C6" s="6" t="s">
        <v>22</v>
      </c>
      <c r="D6" s="7">
        <v>1998</v>
      </c>
      <c r="E6" s="7">
        <v>1613</v>
      </c>
      <c r="F6" s="7">
        <v>1615</v>
      </c>
      <c r="G6" s="7">
        <v>1494</v>
      </c>
      <c r="H6" s="8">
        <f>AVERAGE(E6:G6)</f>
        <v>1574</v>
      </c>
      <c r="I6" s="2"/>
      <c r="J6" s="3"/>
    </row>
    <row r="7" spans="1:10" ht="13.5" customHeight="1">
      <c r="A7" s="2">
        <v>5</v>
      </c>
      <c r="B7" s="5">
        <v>34138630</v>
      </c>
      <c r="C7" s="6" t="s">
        <v>14</v>
      </c>
      <c r="D7" s="7">
        <v>2002</v>
      </c>
      <c r="E7" s="7">
        <v>1352</v>
      </c>
      <c r="F7" s="7">
        <v>1644</v>
      </c>
      <c r="G7" s="7">
        <v>1624</v>
      </c>
      <c r="H7" s="8">
        <f>AVERAGE(E7:G7)</f>
        <v>1540</v>
      </c>
      <c r="I7" s="2"/>
      <c r="J7" s="3"/>
    </row>
    <row r="8" spans="1:10" ht="13.5" customHeight="1">
      <c r="A8" s="2">
        <v>6</v>
      </c>
      <c r="B8" s="5">
        <v>24161551</v>
      </c>
      <c r="C8" s="6" t="s">
        <v>23</v>
      </c>
      <c r="D8" s="7">
        <v>2001</v>
      </c>
      <c r="E8" s="7">
        <v>1445</v>
      </c>
      <c r="F8" s="7">
        <v>1595</v>
      </c>
      <c r="G8" s="7">
        <v>1467</v>
      </c>
      <c r="H8" s="8">
        <f>AVERAGE(E8:G8)</f>
        <v>1502.3333333333333</v>
      </c>
      <c r="I8" s="2"/>
      <c r="J8" s="3"/>
    </row>
    <row r="9" spans="1:10" ht="13.5" customHeight="1">
      <c r="A9" s="2">
        <v>7</v>
      </c>
      <c r="B9" s="5">
        <v>54175690</v>
      </c>
      <c r="C9" s="6" t="s">
        <v>15</v>
      </c>
      <c r="D9" s="7">
        <v>2005</v>
      </c>
      <c r="E9" s="7">
        <v>1330</v>
      </c>
      <c r="F9" s="7">
        <v>1453</v>
      </c>
      <c r="G9" s="7">
        <v>1344</v>
      </c>
      <c r="H9" s="8">
        <f>AVERAGE(E9:G9)</f>
        <v>1375.6666666666667</v>
      </c>
      <c r="I9" s="2"/>
      <c r="J9" s="3"/>
    </row>
    <row r="10" spans="1:10" ht="13.5" customHeight="1">
      <c r="A10" s="2">
        <v>8</v>
      </c>
      <c r="B10" s="5">
        <v>34418628</v>
      </c>
      <c r="C10" s="6" t="s">
        <v>18</v>
      </c>
      <c r="D10" s="7">
        <v>2009</v>
      </c>
      <c r="E10" s="5" t="s">
        <v>24</v>
      </c>
      <c r="F10" s="7">
        <v>1195</v>
      </c>
      <c r="G10" s="5" t="s">
        <v>24</v>
      </c>
      <c r="H10" s="8">
        <f>AVERAGE(E10:G10)</f>
        <v>1195</v>
      </c>
      <c r="I10" s="2"/>
      <c r="J10" s="3"/>
    </row>
    <row r="11" spans="1:10" ht="13.5" customHeight="1">
      <c r="A11" s="2">
        <v>9</v>
      </c>
      <c r="B11" s="5">
        <v>24135160</v>
      </c>
      <c r="C11" s="6" t="s">
        <v>16</v>
      </c>
      <c r="D11" s="7">
        <v>1996</v>
      </c>
      <c r="E11" s="5" t="s">
        <v>24</v>
      </c>
      <c r="F11" s="5" t="s">
        <v>24</v>
      </c>
      <c r="G11" s="5" t="s">
        <v>24</v>
      </c>
      <c r="H11" s="8"/>
      <c r="I11" s="2"/>
      <c r="J11" s="3"/>
    </row>
    <row r="12" spans="1:10" ht="12.75">
      <c r="A12" s="2">
        <v>10</v>
      </c>
      <c r="B12" s="5">
        <v>34380272</v>
      </c>
      <c r="C12" s="6" t="s">
        <v>17</v>
      </c>
      <c r="D12" s="7">
        <v>2004</v>
      </c>
      <c r="E12" s="5" t="s">
        <v>24</v>
      </c>
      <c r="F12" s="5" t="s">
        <v>24</v>
      </c>
      <c r="G12" s="5" t="s">
        <v>24</v>
      </c>
      <c r="H12" s="8"/>
      <c r="I12" s="2"/>
      <c r="J12" s="3"/>
    </row>
    <row r="13" spans="1:10" ht="12.75">
      <c r="A13" s="2">
        <v>11</v>
      </c>
      <c r="B13" s="5">
        <v>34176192</v>
      </c>
      <c r="C13" s="6" t="s">
        <v>19</v>
      </c>
      <c r="D13" s="7">
        <v>2000</v>
      </c>
      <c r="E13" s="5" t="s">
        <v>24</v>
      </c>
      <c r="F13" s="5" t="s">
        <v>24</v>
      </c>
      <c r="G13" s="5" t="s">
        <v>24</v>
      </c>
      <c r="H13" s="8"/>
      <c r="I13" s="2"/>
      <c r="J13" s="3"/>
    </row>
    <row r="14" spans="1:10" ht="12.75">
      <c r="A14" s="2">
        <v>12</v>
      </c>
      <c r="B14" s="5">
        <v>34134570</v>
      </c>
      <c r="C14" s="6" t="s">
        <v>20</v>
      </c>
      <c r="D14" s="7">
        <v>2002</v>
      </c>
      <c r="E14" s="5" t="s">
        <v>24</v>
      </c>
      <c r="F14" s="5" t="s">
        <v>24</v>
      </c>
      <c r="G14" s="5" t="s">
        <v>24</v>
      </c>
      <c r="H14" s="8"/>
      <c r="I14" s="2"/>
      <c r="J14" s="3"/>
    </row>
    <row r="15" spans="1:10" ht="12.75">
      <c r="A15" s="2">
        <v>13</v>
      </c>
      <c r="B15" s="5">
        <v>34176176</v>
      </c>
      <c r="C15" s="6" t="s">
        <v>21</v>
      </c>
      <c r="D15" s="7">
        <v>2002</v>
      </c>
      <c r="E15" s="5" t="s">
        <v>24</v>
      </c>
      <c r="F15" s="5" t="s">
        <v>24</v>
      </c>
      <c r="G15" s="5" t="s">
        <v>24</v>
      </c>
      <c r="H15" s="8"/>
      <c r="I15" s="2"/>
      <c r="J15" s="3"/>
    </row>
  </sheetData>
  <mergeCells count="2">
    <mergeCell ref="B1:B2"/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2023-10-19T04:37:54Z</dcterms:modified>
  <cp:category/>
  <cp:version/>
  <cp:contentType/>
  <cp:contentStatus/>
</cp:coreProperties>
</file>